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izvršenje proračuna\"/>
    </mc:Choice>
  </mc:AlternateContent>
  <bookViews>
    <workbookView xWindow="0" yWindow="0" windowWidth="28800" windowHeight="12135"/>
  </bookViews>
  <sheets>
    <sheet name="Kategorija 1" sheetId="10" r:id="rId1"/>
    <sheet name="Kategorija 2" sheetId="7" r:id="rId2"/>
  </sheets>
  <calcPr calcId="152511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0" l="1"/>
  <c r="C16" i="7"/>
</calcChain>
</file>

<file path=xl/sharedStrings.xml><?xml version="1.0" encoding="utf-8"?>
<sst xmlns="http://schemas.openxmlformats.org/spreadsheetml/2006/main" count="135" uniqueCount="83">
  <si>
    <t xml:space="preserve">NAZIV PRIMATELJA </t>
  </si>
  <si>
    <t xml:space="preserve">OIB PRIMATELJA </t>
  </si>
  <si>
    <t xml:space="preserve">NAZIV ISPLATITELJA </t>
  </si>
  <si>
    <t>Kategorija 1</t>
  </si>
  <si>
    <t>NAZIV ISPLATITELJA</t>
  </si>
  <si>
    <t>Kategorija 2</t>
  </si>
  <si>
    <t>VRSTA RASHODA  IZDATAKA **</t>
  </si>
  <si>
    <t>ISPLAĆENI IZNOS *</t>
  </si>
  <si>
    <t xml:space="preserve">*Ukupan iznos zbirne isplate po vrsti primanja u razdoblju izvještavanja u službenoj valuti Republike Hrvatske </t>
  </si>
  <si>
    <t>proračunskog računovodstva i računski plan.</t>
  </si>
  <si>
    <t>UKUPAN IZNOS ISPLATE PO PRIMATELJU SRED.U RAZDO.IZVJ.*</t>
  </si>
  <si>
    <t>3221, UREDSKI MATERIJAL I OSTALI MATERIJALNI RASHODI</t>
  </si>
  <si>
    <t>3231, USLUGE TELEFONA, POŠTE I PRIJEVOZA</t>
  </si>
  <si>
    <t xml:space="preserve">3431, BANKARSKE USLUGE I USLUGE PLATNOG PROMETA </t>
  </si>
  <si>
    <t xml:space="preserve"> </t>
  </si>
  <si>
    <t xml:space="preserve">**Iskazuje se šifra i naziv računa ekonomske klasifikacije razine odjeljka u skladu s pravilnikom kojim se uređuje sustav </t>
  </si>
  <si>
    <t>JAVNA OBJAVA INFORMACIJA O PRORAČUNSKOJ POTROŠNJI</t>
  </si>
  <si>
    <t xml:space="preserve">SJEDIŠTE/PREBIVALIŠTE (GRAD/OPĆINA) PRIMATELJA </t>
  </si>
  <si>
    <t xml:space="preserve">MINISTARSTVO ZNANOSTI I OBRAZOVANJA </t>
  </si>
  <si>
    <t>3111, PLAĆE ZA REDOVAN RAD</t>
  </si>
  <si>
    <t xml:space="preserve">3132, DOPRINOS ZA OBVEZNO ZDRAVSTVENO OSIGURANJE </t>
  </si>
  <si>
    <t>3212, NAKNADA ZA PRIJEVOZ, ZA RAD NA TERENU I ODVOJENI ŽIVOT</t>
  </si>
  <si>
    <t>USTANOVA; SREDNJA ŠKOLA HVAR,  OIB: 92464275654</t>
  </si>
  <si>
    <t xml:space="preserve">Razdoblje: veljača 2024. godine </t>
  </si>
  <si>
    <t>UKUPNO</t>
  </si>
  <si>
    <t>OTP banka d.d.</t>
  </si>
  <si>
    <t>52508873833</t>
  </si>
  <si>
    <t>Split</t>
  </si>
  <si>
    <t>Srednja škola Hvar</t>
  </si>
  <si>
    <t>SPLITSKO DALMATINSKA ŽUPANIJA</t>
  </si>
  <si>
    <t>Nibon pak d.o.o.</t>
  </si>
  <si>
    <t>Zagreb</t>
  </si>
  <si>
    <t>3211, SLUŽBENA PUTOVANJA</t>
  </si>
  <si>
    <t>Dubrovnik</t>
  </si>
  <si>
    <t>Dubrovnik sun d.o.o.</t>
  </si>
  <si>
    <t>Infokom software &amp; consulting d.o.o.</t>
  </si>
  <si>
    <t>Hrvatski telekom d.d.</t>
  </si>
  <si>
    <t>Telemach Hrvatska d.o.o.</t>
  </si>
  <si>
    <t>Konzum plus d.o.o.</t>
  </si>
  <si>
    <t>Armadura d.o.o.</t>
  </si>
  <si>
    <t>Jelsa</t>
  </si>
  <si>
    <t>Monttrade Split d.o.o.</t>
  </si>
  <si>
    <t>Dugopolje</t>
  </si>
  <si>
    <t>Hrvatska pošta d.d.</t>
  </si>
  <si>
    <t>Velika Gorica</t>
  </si>
  <si>
    <t>Office computers, obrt za trgovinu i usluge</t>
  </si>
  <si>
    <t>Hvar</t>
  </si>
  <si>
    <t>Klimatizacija Gurdulić, d.o.o.</t>
  </si>
  <si>
    <t>Veli Dolac d.o.o.</t>
  </si>
  <si>
    <t>Stari Grad</t>
  </si>
  <si>
    <t>Hep elektra d.o.o.</t>
  </si>
  <si>
    <t>Inter Hvar d.o.o.</t>
  </si>
  <si>
    <t>Tommy d.o.o.</t>
  </si>
  <si>
    <t>Bepo trade 94 d.o.o.</t>
  </si>
  <si>
    <t>Nastavni zavod za javno zdravstvo sdž</t>
  </si>
  <si>
    <t>Sebenico d.o.o.</t>
  </si>
  <si>
    <t>Šibenik</t>
  </si>
  <si>
    <t>67387368809</t>
  </si>
  <si>
    <t>3299, OSTALI NESPOMENUTI RASHODI POSLOVANJA</t>
  </si>
  <si>
    <t>62226620908</t>
  </si>
  <si>
    <t>00278260010</t>
  </si>
  <si>
    <t>55341918933</t>
  </si>
  <si>
    <t>3225, SITAN INVENTAR I AUTO GUME</t>
  </si>
  <si>
    <t>07715269404</t>
  </si>
  <si>
    <t>3224, MATERIJAL I DIJELOVI ZA TEKUĆE I INVESTICIJSKO ODRŽAVANJE</t>
  </si>
  <si>
    <t>43965974818</t>
  </si>
  <si>
    <t>3223, ENERGIJA</t>
  </si>
  <si>
    <t>65415216256</t>
  </si>
  <si>
    <t>3232, USLUGE TEKUĆEG I INVESTICIJSKOG ODRŽAVANJA</t>
  </si>
  <si>
    <t>61823356827</t>
  </si>
  <si>
    <t>3222, MATERIJAL I SIROVINE</t>
  </si>
  <si>
    <t>54948902275</t>
  </si>
  <si>
    <t>3236, ZDRAVSTVENE I VETERINARSKE USLUGE</t>
  </si>
  <si>
    <t>60174672203</t>
  </si>
  <si>
    <t>85838876101</t>
  </si>
  <si>
    <t>95530746475</t>
  </si>
  <si>
    <t>3238, RAČUNALNE USLUGE</t>
  </si>
  <si>
    <t>70133616033</t>
  </si>
  <si>
    <t>81793146560</t>
  </si>
  <si>
    <t>87311810356</t>
  </si>
  <si>
    <t>23360971149</t>
  </si>
  <si>
    <t>09461343189</t>
  </si>
  <si>
    <t>81260243763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</si>
</sst>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>
      <alignment horizontal="left" vertical="center"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4" fontId="2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11" fillId="2" borderId="0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vertical="center" wrapText="1"/>
    </xf>
    <xf numFmtId="0" fontId="0" fillId="0" borderId="0" xfId="0" applyAlignment="1"/>
    <xf numFmtId="4" fontId="4" fillId="2" borderId="2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vertical="center"/>
    </xf>
    <xf numFmtId="4" fontId="4" fillId="2" borderId="2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wrapText="1"/>
    </xf>
    <xf numFmtId="4" fontId="4" fillId="2" borderId="1" xfId="0" applyNumberFormat="1" applyFont="1" applyFill="1" applyBorder="1" applyAlignment="1">
      <alignment horizontal="left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2" fillId="2" borderId="0" xfId="0" applyNumberFormat="1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>
      <alignment horizontal="right"/>
    </xf>
    <xf numFmtId="0" fontId="0" fillId="0" borderId="1" xfId="0" applyBorder="1"/>
    <xf numFmtId="0" fontId="3" fillId="2" borderId="1" xfId="0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wrapText="1"/>
    </xf>
    <xf numFmtId="0" fontId="5" fillId="0" borderId="0" xfId="0" applyFont="1"/>
  </cellXfs>
  <cellStyles count="2">
    <cellStyle name="Normal" xfId="0" builtinId="0"/>
    <cellStyle name="Obično_List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2"/>
  <sheetViews>
    <sheetView tabSelected="1" workbookViewId="0">
      <selection activeCell="G27" sqref="G27"/>
    </sheetView>
  </sheetViews>
  <sheetFormatPr defaultRowHeight="15" x14ac:dyDescent="0.25"/>
  <cols>
    <col min="2" max="2" width="38.7109375" customWidth="1"/>
    <col min="3" max="3" width="23.28515625" customWidth="1"/>
    <col min="4" max="4" width="23.85546875" customWidth="1"/>
    <col min="5" max="5" width="27.28515625" customWidth="1"/>
    <col min="6" max="6" width="25.140625" customWidth="1"/>
    <col min="7" max="7" width="33.85546875" customWidth="1"/>
    <col min="8" max="8" width="24.28515625" customWidth="1"/>
  </cols>
  <sheetData>
    <row r="1" spans="2:8" ht="18" x14ac:dyDescent="0.25">
      <c r="B1" s="3"/>
      <c r="C1" s="3"/>
      <c r="D1" s="3"/>
      <c r="E1" s="3"/>
      <c r="F1" s="3"/>
      <c r="G1" s="3"/>
      <c r="H1" s="2"/>
    </row>
    <row r="2" spans="2:8" ht="18" customHeight="1" x14ac:dyDescent="0.25">
      <c r="B2" s="28" t="s">
        <v>16</v>
      </c>
      <c r="C2" s="28"/>
      <c r="D2" s="28"/>
      <c r="E2" s="28"/>
      <c r="F2" s="28"/>
      <c r="G2" s="28"/>
      <c r="H2" s="4"/>
    </row>
    <row r="3" spans="2:8" ht="34.9" customHeight="1" x14ac:dyDescent="0.25">
      <c r="B3" s="12"/>
      <c r="C3" s="31" t="s">
        <v>22</v>
      </c>
      <c r="D3" s="31"/>
      <c r="E3" s="31"/>
      <c r="F3" s="12"/>
      <c r="G3" s="12"/>
      <c r="H3" s="2"/>
    </row>
    <row r="4" spans="2:8" x14ac:dyDescent="0.25">
      <c r="B4" s="29" t="s">
        <v>23</v>
      </c>
      <c r="C4" s="30"/>
      <c r="D4" s="30"/>
      <c r="E4" s="30"/>
      <c r="F4" s="30"/>
      <c r="G4" s="30"/>
    </row>
    <row r="5" spans="2:8" ht="18" x14ac:dyDescent="0.25">
      <c r="B5" s="13" t="s">
        <v>3</v>
      </c>
      <c r="C5" s="12"/>
      <c r="D5" s="12"/>
      <c r="E5" s="12"/>
      <c r="F5" s="12"/>
      <c r="G5" s="12"/>
    </row>
    <row r="6" spans="2:8" ht="65.45" customHeight="1" x14ac:dyDescent="0.25">
      <c r="B6" s="5" t="s">
        <v>0</v>
      </c>
      <c r="C6" s="5" t="s">
        <v>1</v>
      </c>
      <c r="D6" s="5" t="s">
        <v>17</v>
      </c>
      <c r="E6" s="5" t="s">
        <v>10</v>
      </c>
      <c r="F6" s="5" t="s">
        <v>2</v>
      </c>
      <c r="G6" s="5" t="s">
        <v>6</v>
      </c>
    </row>
    <row r="7" spans="2:8" s="7" customFormat="1" ht="18.600000000000001" customHeight="1" x14ac:dyDescent="0.2"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</row>
    <row r="8" spans="2:8" ht="30" customHeight="1" x14ac:dyDescent="0.25">
      <c r="B8" s="16" t="s">
        <v>25</v>
      </c>
      <c r="C8" s="24" t="s">
        <v>26</v>
      </c>
      <c r="D8" s="23" t="s">
        <v>27</v>
      </c>
      <c r="E8" s="23">
        <v>182.59</v>
      </c>
      <c r="F8" s="21" t="s">
        <v>28</v>
      </c>
      <c r="G8" s="18" t="s">
        <v>13</v>
      </c>
    </row>
    <row r="9" spans="2:8" ht="30" customHeight="1" x14ac:dyDescent="0.25">
      <c r="B9" s="16" t="s">
        <v>30</v>
      </c>
      <c r="C9" s="24" t="s">
        <v>74</v>
      </c>
      <c r="D9" s="23" t="s">
        <v>31</v>
      </c>
      <c r="E9" s="23">
        <v>143.75</v>
      </c>
      <c r="F9" s="21" t="s">
        <v>28</v>
      </c>
      <c r="G9" s="17" t="s">
        <v>58</v>
      </c>
    </row>
    <row r="10" spans="2:8" ht="28.15" customHeight="1" x14ac:dyDescent="0.25">
      <c r="B10" s="16" t="s">
        <v>34</v>
      </c>
      <c r="C10" s="24" t="s">
        <v>73</v>
      </c>
      <c r="D10" s="23" t="s">
        <v>33</v>
      </c>
      <c r="E10" s="23">
        <v>86</v>
      </c>
      <c r="F10" s="21" t="s">
        <v>28</v>
      </c>
      <c r="G10" s="19" t="s">
        <v>32</v>
      </c>
    </row>
    <row r="11" spans="2:8" ht="28.15" customHeight="1" x14ac:dyDescent="0.25">
      <c r="B11" s="16" t="s">
        <v>35</v>
      </c>
      <c r="C11" s="24" t="s">
        <v>75</v>
      </c>
      <c r="D11" s="23" t="s">
        <v>27</v>
      </c>
      <c r="E11" s="23">
        <v>19.78</v>
      </c>
      <c r="F11" s="21" t="s">
        <v>28</v>
      </c>
      <c r="G11" s="19" t="s">
        <v>76</v>
      </c>
    </row>
    <row r="12" spans="2:8" ht="28.15" customHeight="1" x14ac:dyDescent="0.25">
      <c r="B12" s="16" t="s">
        <v>36</v>
      </c>
      <c r="C12" s="24" t="s">
        <v>78</v>
      </c>
      <c r="D12" s="23" t="s">
        <v>31</v>
      </c>
      <c r="E12" s="23">
        <v>252.58</v>
      </c>
      <c r="F12" s="21" t="s">
        <v>28</v>
      </c>
      <c r="G12" s="19" t="s">
        <v>12</v>
      </c>
    </row>
    <row r="13" spans="2:8" ht="28.15" customHeight="1" x14ac:dyDescent="0.25">
      <c r="B13" s="16" t="s">
        <v>37</v>
      </c>
      <c r="C13" s="24" t="s">
        <v>77</v>
      </c>
      <c r="D13" s="23" t="s">
        <v>31</v>
      </c>
      <c r="E13" s="23">
        <v>166.21</v>
      </c>
      <c r="F13" s="21" t="s">
        <v>28</v>
      </c>
      <c r="G13" s="19" t="s">
        <v>12</v>
      </c>
    </row>
    <row r="14" spans="2:8" ht="28.15" customHeight="1" x14ac:dyDescent="0.25">
      <c r="B14" s="16" t="s">
        <v>38</v>
      </c>
      <c r="C14" s="24" t="s">
        <v>59</v>
      </c>
      <c r="D14" s="23" t="s">
        <v>31</v>
      </c>
      <c r="E14" s="23">
        <v>25.67</v>
      </c>
      <c r="F14" s="21" t="s">
        <v>28</v>
      </c>
      <c r="G14" s="19" t="s">
        <v>11</v>
      </c>
    </row>
    <row r="15" spans="2:8" ht="36.75" customHeight="1" x14ac:dyDescent="0.25">
      <c r="B15" s="16" t="s">
        <v>39</v>
      </c>
      <c r="C15" s="24" t="s">
        <v>81</v>
      </c>
      <c r="D15" s="23" t="s">
        <v>40</v>
      </c>
      <c r="E15" s="23">
        <v>502.19</v>
      </c>
      <c r="F15" s="21" t="s">
        <v>28</v>
      </c>
      <c r="G15" s="19" t="s">
        <v>64</v>
      </c>
    </row>
    <row r="16" spans="2:8" ht="28.15" customHeight="1" x14ac:dyDescent="0.25">
      <c r="B16" s="16" t="s">
        <v>41</v>
      </c>
      <c r="C16" s="24" t="s">
        <v>80</v>
      </c>
      <c r="D16" s="23" t="s">
        <v>42</v>
      </c>
      <c r="E16" s="23">
        <v>127.13</v>
      </c>
      <c r="F16" s="21" t="s">
        <v>28</v>
      </c>
      <c r="G16" s="19" t="s">
        <v>11</v>
      </c>
    </row>
    <row r="17" spans="2:8" ht="28.15" customHeight="1" x14ac:dyDescent="0.25">
      <c r="B17" s="16" t="s">
        <v>43</v>
      </c>
      <c r="C17" s="24" t="s">
        <v>79</v>
      </c>
      <c r="D17" s="23" t="s">
        <v>44</v>
      </c>
      <c r="E17" s="23">
        <v>40.74</v>
      </c>
      <c r="F17" s="21" t="s">
        <v>28</v>
      </c>
      <c r="G17" s="19" t="s">
        <v>12</v>
      </c>
    </row>
    <row r="18" spans="2:8" ht="28.15" customHeight="1" x14ac:dyDescent="0.25">
      <c r="B18" s="16" t="s">
        <v>45</v>
      </c>
      <c r="C18" s="24" t="s">
        <v>61</v>
      </c>
      <c r="D18" s="23" t="s">
        <v>46</v>
      </c>
      <c r="E18" s="23">
        <v>366</v>
      </c>
      <c r="F18" s="21" t="s">
        <v>28</v>
      </c>
      <c r="G18" s="19" t="s">
        <v>62</v>
      </c>
    </row>
    <row r="19" spans="2:8" ht="29.45" customHeight="1" x14ac:dyDescent="0.25">
      <c r="B19" s="16" t="s">
        <v>47</v>
      </c>
      <c r="C19" s="24" t="s">
        <v>67</v>
      </c>
      <c r="D19" s="23" t="s">
        <v>40</v>
      </c>
      <c r="E19" s="23">
        <v>500</v>
      </c>
      <c r="F19" s="21" t="s">
        <v>28</v>
      </c>
      <c r="G19" s="19" t="s">
        <v>68</v>
      </c>
    </row>
    <row r="20" spans="2:8" ht="25.5" customHeight="1" x14ac:dyDescent="0.25">
      <c r="B20" s="16" t="s">
        <v>48</v>
      </c>
      <c r="C20" s="24" t="s">
        <v>57</v>
      </c>
      <c r="D20" s="23" t="s">
        <v>49</v>
      </c>
      <c r="E20" s="23">
        <v>43</v>
      </c>
      <c r="F20" s="21" t="s">
        <v>28</v>
      </c>
      <c r="G20" s="19" t="s">
        <v>58</v>
      </c>
    </row>
    <row r="21" spans="2:8" ht="25.5" customHeight="1" x14ac:dyDescent="0.25">
      <c r="B21" s="16" t="s">
        <v>50</v>
      </c>
      <c r="C21" s="24" t="s">
        <v>65</v>
      </c>
      <c r="D21" s="23" t="s">
        <v>27</v>
      </c>
      <c r="E21" s="23">
        <v>162.07</v>
      </c>
      <c r="F21" s="21" t="s">
        <v>28</v>
      </c>
      <c r="G21" s="22" t="s">
        <v>66</v>
      </c>
    </row>
    <row r="22" spans="2:8" ht="25.5" customHeight="1" x14ac:dyDescent="0.25">
      <c r="B22" s="16" t="s">
        <v>51</v>
      </c>
      <c r="C22" s="24" t="s">
        <v>69</v>
      </c>
      <c r="D22" s="23" t="s">
        <v>46</v>
      </c>
      <c r="E22" s="23">
        <v>71.05</v>
      </c>
      <c r="F22" s="21" t="s">
        <v>28</v>
      </c>
      <c r="G22" s="22" t="s">
        <v>70</v>
      </c>
    </row>
    <row r="23" spans="2:8" ht="25.5" customHeight="1" x14ac:dyDescent="0.25">
      <c r="B23" s="16" t="s">
        <v>52</v>
      </c>
      <c r="C23" s="24" t="s">
        <v>60</v>
      </c>
      <c r="D23" s="23" t="s">
        <v>27</v>
      </c>
      <c r="E23" s="23">
        <v>73.16</v>
      </c>
      <c r="F23" s="21" t="s">
        <v>28</v>
      </c>
      <c r="G23" s="19" t="s">
        <v>11</v>
      </c>
    </row>
    <row r="24" spans="2:8" ht="25.5" customHeight="1" x14ac:dyDescent="0.25">
      <c r="B24" s="16" t="s">
        <v>53</v>
      </c>
      <c r="C24" s="24" t="s">
        <v>63</v>
      </c>
      <c r="D24" s="23" t="s">
        <v>40</v>
      </c>
      <c r="E24" s="23">
        <v>133.69</v>
      </c>
      <c r="F24" s="21" t="s">
        <v>28</v>
      </c>
      <c r="G24" s="19" t="s">
        <v>64</v>
      </c>
    </row>
    <row r="25" spans="2:8" ht="25.5" customHeight="1" x14ac:dyDescent="0.25">
      <c r="B25" s="16" t="s">
        <v>54</v>
      </c>
      <c r="C25" s="24" t="s">
        <v>71</v>
      </c>
      <c r="D25" s="23" t="s">
        <v>27</v>
      </c>
      <c r="E25" s="23">
        <v>43.8</v>
      </c>
      <c r="F25" s="21" t="s">
        <v>28</v>
      </c>
      <c r="G25" s="19" t="s">
        <v>72</v>
      </c>
    </row>
    <row r="26" spans="2:8" ht="25.5" customHeight="1" x14ac:dyDescent="0.25">
      <c r="B26" s="16" t="s">
        <v>55</v>
      </c>
      <c r="C26" s="24" t="s">
        <v>82</v>
      </c>
      <c r="D26" s="23" t="s">
        <v>56</v>
      </c>
      <c r="E26" s="23">
        <v>360</v>
      </c>
      <c r="F26" s="21" t="s">
        <v>28</v>
      </c>
      <c r="G26" s="22" t="s">
        <v>32</v>
      </c>
    </row>
    <row r="27" spans="2:8" s="39" customFormat="1" ht="38.25" customHeight="1" x14ac:dyDescent="0.25">
      <c r="B27" s="34" t="s">
        <v>24</v>
      </c>
      <c r="C27" s="35"/>
      <c r="D27" s="36"/>
      <c r="E27" s="36">
        <f>SUM(E8:E26)</f>
        <v>3299.4100000000008</v>
      </c>
      <c r="F27" s="37"/>
      <c r="G27" s="38"/>
      <c r="H27" s="4"/>
    </row>
    <row r="28" spans="2:8" x14ac:dyDescent="0.25">
      <c r="B28" s="8"/>
      <c r="C28" s="10"/>
      <c r="D28" s="10"/>
      <c r="E28" s="10" t="s">
        <v>14</v>
      </c>
      <c r="F28" s="10"/>
      <c r="G28" s="15"/>
    </row>
    <row r="30" spans="2:8" x14ac:dyDescent="0.25">
      <c r="B30" t="s">
        <v>8</v>
      </c>
    </row>
    <row r="31" spans="2:8" x14ac:dyDescent="0.25">
      <c r="B31" t="s">
        <v>15</v>
      </c>
    </row>
    <row r="32" spans="2:8" x14ac:dyDescent="0.25">
      <c r="B32" t="s">
        <v>9</v>
      </c>
    </row>
  </sheetData>
  <mergeCells count="3">
    <mergeCell ref="B2:G2"/>
    <mergeCell ref="B4:G4"/>
    <mergeCell ref="C3:E3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0"/>
  <sheetViews>
    <sheetView workbookViewId="0">
      <selection activeCell="C12" sqref="C12"/>
    </sheetView>
  </sheetViews>
  <sheetFormatPr defaultRowHeight="15" x14ac:dyDescent="0.25"/>
  <cols>
    <col min="2" max="2" width="38.7109375" customWidth="1"/>
    <col min="3" max="3" width="25.28515625" customWidth="1"/>
    <col min="4" max="4" width="35.28515625" customWidth="1"/>
    <col min="5" max="5" width="24.28515625" customWidth="1"/>
  </cols>
  <sheetData>
    <row r="1" spans="2:8" ht="18" x14ac:dyDescent="0.25">
      <c r="B1" s="1"/>
      <c r="C1" s="3"/>
      <c r="D1" s="1"/>
      <c r="E1" s="2"/>
    </row>
    <row r="2" spans="2:8" ht="18" customHeight="1" x14ac:dyDescent="0.25">
      <c r="B2" s="28" t="s">
        <v>16</v>
      </c>
      <c r="C2" s="28"/>
      <c r="D2" s="28"/>
      <c r="E2" s="4"/>
    </row>
    <row r="3" spans="2:8" x14ac:dyDescent="0.25">
      <c r="B3" s="31" t="s">
        <v>22</v>
      </c>
      <c r="C3" s="31"/>
      <c r="D3" s="31"/>
      <c r="E3" s="2"/>
    </row>
    <row r="4" spans="2:8" x14ac:dyDescent="0.25">
      <c r="B4" s="29" t="s">
        <v>23</v>
      </c>
      <c r="C4" s="30"/>
      <c r="D4" s="30"/>
    </row>
    <row r="5" spans="2:8" ht="18" x14ac:dyDescent="0.25">
      <c r="B5" s="13" t="s">
        <v>5</v>
      </c>
      <c r="C5" s="12"/>
      <c r="D5" s="9"/>
    </row>
    <row r="6" spans="2:8" ht="65.45" customHeight="1" x14ac:dyDescent="0.25">
      <c r="B6" s="5" t="s">
        <v>4</v>
      </c>
      <c r="C6" s="5" t="s">
        <v>7</v>
      </c>
      <c r="D6" s="5" t="s">
        <v>6</v>
      </c>
    </row>
    <row r="7" spans="2:8" s="7" customFormat="1" ht="18.600000000000001" customHeight="1" x14ac:dyDescent="0.2">
      <c r="B7" s="6">
        <v>1</v>
      </c>
      <c r="C7" s="6">
        <v>2</v>
      </c>
      <c r="D7" s="6">
        <v>3</v>
      </c>
    </row>
    <row r="8" spans="2:8" ht="30" customHeight="1" x14ac:dyDescent="0.25">
      <c r="B8" s="14" t="s">
        <v>29</v>
      </c>
      <c r="C8" s="11">
        <v>935.41</v>
      </c>
      <c r="D8" s="27" t="s">
        <v>19</v>
      </c>
      <c r="H8" s="20"/>
    </row>
    <row r="9" spans="2:8" ht="30" customHeight="1" x14ac:dyDescent="0.25">
      <c r="B9" s="14" t="s">
        <v>29</v>
      </c>
      <c r="C9" s="11">
        <v>154.34</v>
      </c>
      <c r="D9" s="27" t="s">
        <v>20</v>
      </c>
      <c r="H9" s="20"/>
    </row>
    <row r="10" spans="2:8" ht="30" customHeight="1" x14ac:dyDescent="0.25">
      <c r="B10" s="14" t="s">
        <v>29</v>
      </c>
      <c r="C10" s="11">
        <v>110</v>
      </c>
      <c r="D10" s="27" t="s">
        <v>21</v>
      </c>
      <c r="H10" s="20"/>
    </row>
    <row r="11" spans="2:8" ht="30" customHeight="1" x14ac:dyDescent="0.25">
      <c r="B11" s="14" t="s">
        <v>18</v>
      </c>
      <c r="C11" s="11">
        <v>119200.71</v>
      </c>
      <c r="D11" s="25" t="s">
        <v>19</v>
      </c>
      <c r="H11" s="20"/>
    </row>
    <row r="12" spans="2:8" ht="30" customHeight="1" x14ac:dyDescent="0.25">
      <c r="B12" s="14" t="s">
        <v>18</v>
      </c>
      <c r="C12" s="11">
        <v>19475.759999999998</v>
      </c>
      <c r="D12" s="26" t="s">
        <v>20</v>
      </c>
      <c r="H12" s="20"/>
    </row>
    <row r="13" spans="2:8" ht="30" customHeight="1" x14ac:dyDescent="0.25">
      <c r="B13" s="14" t="s">
        <v>29</v>
      </c>
      <c r="C13" s="11">
        <v>4849.96</v>
      </c>
      <c r="D13" s="26" t="s">
        <v>21</v>
      </c>
      <c r="H13" s="20"/>
    </row>
    <row r="14" spans="2:8" ht="30" customHeight="1" x14ac:dyDescent="0.25">
      <c r="B14" s="14" t="s">
        <v>29</v>
      </c>
      <c r="C14" s="11">
        <v>35.840000000000003</v>
      </c>
      <c r="D14" s="26" t="s">
        <v>32</v>
      </c>
      <c r="H14" s="20"/>
    </row>
    <row r="15" spans="2:8" ht="30" customHeight="1" x14ac:dyDescent="0.25">
      <c r="B15" s="14"/>
      <c r="C15" s="11"/>
      <c r="D15" s="26"/>
      <c r="H15" s="20"/>
    </row>
    <row r="16" spans="2:8" ht="30" customHeight="1" x14ac:dyDescent="0.25">
      <c r="B16" s="14" t="s">
        <v>24</v>
      </c>
      <c r="C16" s="32">
        <f>SUM(C8:C13)</f>
        <v>144726.18</v>
      </c>
      <c r="D16" s="26"/>
      <c r="H16" s="20"/>
    </row>
    <row r="17" spans="2:4" x14ac:dyDescent="0.25">
      <c r="B17" s="33"/>
      <c r="C17" s="33"/>
      <c r="D17" s="33"/>
    </row>
    <row r="18" spans="2:4" x14ac:dyDescent="0.25">
      <c r="B18" t="s">
        <v>8</v>
      </c>
    </row>
    <row r="19" spans="2:4" x14ac:dyDescent="0.25">
      <c r="B19" t="s">
        <v>15</v>
      </c>
    </row>
    <row r="20" spans="2:4" x14ac:dyDescent="0.25">
      <c r="B20" t="s">
        <v>9</v>
      </c>
    </row>
  </sheetData>
  <mergeCells count="3">
    <mergeCell ref="B2:D2"/>
    <mergeCell ref="B4:D4"/>
    <mergeCell ref="B3:D3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Admin</cp:lastModifiedBy>
  <cp:lastPrinted>2024-02-13T12:57:17Z</cp:lastPrinted>
  <dcterms:created xsi:type="dcterms:W3CDTF">2022-08-12T12:51:27Z</dcterms:created>
  <dcterms:modified xsi:type="dcterms:W3CDTF">2024-03-12T17:18:23Z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PKDP.xlsx</vt:lpwstr>
  </property>
</Properties>
</file>